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21075" windowHeight="10260"/>
  </bookViews>
  <sheets>
    <sheet name="SVerweis" sheetId="1" r:id="rId1"/>
  </sheets>
  <calcPr calcId="125725"/>
</workbook>
</file>

<file path=xl/calcChain.xml><?xml version="1.0" encoding="utf-8"?>
<calcChain xmlns="http://schemas.openxmlformats.org/spreadsheetml/2006/main">
  <c r="H25" i="1"/>
  <c r="H24" l="1"/>
  <c r="H30"/>
  <c r="H26"/>
  <c r="H27"/>
  <c r="H31"/>
</calcChain>
</file>

<file path=xl/sharedStrings.xml><?xml version="1.0" encoding="utf-8"?>
<sst xmlns="http://schemas.openxmlformats.org/spreadsheetml/2006/main" count="23" uniqueCount="23">
  <si>
    <t>Gesamtbetrag:</t>
  </si>
  <si>
    <t>Mehrwertssteuer</t>
  </si>
  <si>
    <t>Mietpreis:</t>
  </si>
  <si>
    <t>Miete:</t>
  </si>
  <si>
    <t>Stunden:</t>
  </si>
  <si>
    <t>Kilometerpreis:</t>
  </si>
  <si>
    <t>gefahrene</t>
  </si>
  <si>
    <t>Tagespries:</t>
  </si>
  <si>
    <t>Stundenpreis:</t>
  </si>
  <si>
    <t>Preis/km:</t>
  </si>
  <si>
    <t>Fahrzugbezeichnung:</t>
  </si>
  <si>
    <t>Fahrzugtup:</t>
  </si>
  <si>
    <t>Mercedes</t>
  </si>
  <si>
    <t>VW</t>
  </si>
  <si>
    <t>Opel</t>
  </si>
  <si>
    <t>Renault</t>
  </si>
  <si>
    <t>Fiat</t>
  </si>
  <si>
    <t>Škoda</t>
  </si>
  <si>
    <t>Tagespreis</t>
  </si>
  <si>
    <t>Preis Stunde</t>
  </si>
  <si>
    <t>Preis/km</t>
  </si>
  <si>
    <t>Fahrzeug</t>
  </si>
  <si>
    <t>Typ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</si>
</sst>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##,000\ &quot;km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Accounting"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u/>
      <sz val="20"/>
      <color theme="1"/>
      <name val="BankGothic Md BT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4" fontId="2" fillId="2" borderId="1" xfId="0" applyNumberFormat="1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64" fontId="3" fillId="2" borderId="4" xfId="0" applyNumberFormat="1" applyFont="1" applyFill="1" applyBorder="1"/>
    <xf numFmtId="0" fontId="3" fillId="2" borderId="5" xfId="0" applyFont="1" applyFill="1" applyBorder="1"/>
    <xf numFmtId="9" fontId="5" fillId="2" borderId="5" xfId="0" applyNumberFormat="1" applyFont="1" applyFill="1" applyBorder="1"/>
    <xf numFmtId="0" fontId="4" fillId="2" borderId="6" xfId="0" applyFont="1" applyFill="1" applyBorder="1"/>
    <xf numFmtId="0" fontId="4" fillId="2" borderId="5" xfId="0" applyFont="1" applyFill="1" applyBorder="1"/>
    <xf numFmtId="0" fontId="3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/>
    <xf numFmtId="165" fontId="4" fillId="2" borderId="5" xfId="0" applyNumberFormat="1" applyFont="1" applyFill="1" applyBorder="1" applyAlignment="1">
      <alignment horizontal="center"/>
    </xf>
    <xf numFmtId="0" fontId="4" fillId="2" borderId="4" xfId="0" applyFont="1" applyFill="1" applyBorder="1"/>
    <xf numFmtId="164" fontId="3" fillId="2" borderId="4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164" fontId="7" fillId="2" borderId="10" xfId="1" applyFont="1" applyFill="1" applyBorder="1"/>
    <xf numFmtId="164" fontId="7" fillId="2" borderId="11" xfId="1" applyFont="1" applyFill="1" applyBorder="1"/>
    <xf numFmtId="0" fontId="7" fillId="2" borderId="11" xfId="0" applyFont="1" applyFill="1" applyBorder="1"/>
    <xf numFmtId="0" fontId="8" fillId="2" borderId="12" xfId="0" applyFont="1" applyFill="1" applyBorder="1" applyAlignment="1">
      <alignment horizontal="center"/>
    </xf>
    <xf numFmtId="164" fontId="7" fillId="2" borderId="13" xfId="1" applyFont="1" applyFill="1" applyBorder="1"/>
    <xf numFmtId="164" fontId="7" fillId="2" borderId="5" xfId="1" applyFont="1" applyFill="1" applyBorder="1"/>
    <xf numFmtId="0" fontId="7" fillId="2" borderId="5" xfId="0" applyFont="1" applyFill="1" applyBorder="1"/>
    <xf numFmtId="0" fontId="8" fillId="2" borderId="14" xfId="0" applyFont="1" applyFill="1" applyBorder="1" applyAlignment="1">
      <alignment horizontal="center"/>
    </xf>
    <xf numFmtId="164" fontId="7" fillId="2" borderId="15" xfId="1" applyFont="1" applyFill="1" applyBorder="1"/>
    <xf numFmtId="164" fontId="7" fillId="2" borderId="16" xfId="1" applyFont="1" applyFill="1" applyBorder="1"/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/>
    </xf>
    <xf numFmtId="0" fontId="9" fillId="3" borderId="18" xfId="0" applyFont="1" applyFill="1" applyBorder="1"/>
    <xf numFmtId="0" fontId="9" fillId="3" borderId="19" xfId="0" applyFont="1" applyFill="1" applyBorder="1"/>
    <xf numFmtId="0" fontId="9" fillId="3" borderId="20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35"/>
  <sheetViews>
    <sheetView tabSelected="1" workbookViewId="0">
      <selection activeCell="H25" sqref="H25"/>
    </sheetView>
  </sheetViews>
  <sheetFormatPr baseColWidth="10" defaultRowHeight="15"/>
  <cols>
    <col min="3" max="3" width="5.7109375" bestFit="1" customWidth="1"/>
    <col min="4" max="4" width="12.7109375" bestFit="1" customWidth="1"/>
    <col min="5" max="5" width="12.42578125" bestFit="1" customWidth="1"/>
    <col min="6" max="6" width="21.7109375" bestFit="1" customWidth="1"/>
    <col min="7" max="7" width="14.28515625" bestFit="1" customWidth="1"/>
  </cols>
  <sheetData>
    <row r="3" spans="3:7" ht="15.75" thickBot="1"/>
    <row r="4" spans="3:7" ht="21.75" thickBot="1">
      <c r="C4" s="34" t="s">
        <v>22</v>
      </c>
      <c r="D4" s="33" t="s">
        <v>21</v>
      </c>
      <c r="E4" s="33" t="s">
        <v>20</v>
      </c>
      <c r="F4" s="33" t="s">
        <v>19</v>
      </c>
      <c r="G4" s="32" t="s">
        <v>18</v>
      </c>
    </row>
    <row r="5" spans="3:7" ht="18.75">
      <c r="C5" s="31">
        <v>1</v>
      </c>
      <c r="D5" s="30" t="s">
        <v>17</v>
      </c>
      <c r="E5" s="29">
        <v>0.17</v>
      </c>
      <c r="F5" s="29">
        <v>6.95</v>
      </c>
      <c r="G5" s="28">
        <v>52</v>
      </c>
    </row>
    <row r="6" spans="3:7" ht="18.75">
      <c r="C6" s="27">
        <v>2</v>
      </c>
      <c r="D6" s="26" t="s">
        <v>16</v>
      </c>
      <c r="E6" s="25">
        <v>0.2</v>
      </c>
      <c r="F6" s="25">
        <v>7.15</v>
      </c>
      <c r="G6" s="24">
        <v>53.5</v>
      </c>
    </row>
    <row r="7" spans="3:7" ht="18.75">
      <c r="C7" s="27">
        <v>3</v>
      </c>
      <c r="D7" s="26" t="s">
        <v>15</v>
      </c>
      <c r="E7" s="25">
        <v>0.25</v>
      </c>
      <c r="F7" s="25">
        <v>7.3</v>
      </c>
      <c r="G7" s="24">
        <v>54.75</v>
      </c>
    </row>
    <row r="8" spans="3:7" ht="18.75">
      <c r="C8" s="27">
        <v>4</v>
      </c>
      <c r="D8" s="26" t="s">
        <v>14</v>
      </c>
      <c r="E8" s="25">
        <v>0.3</v>
      </c>
      <c r="F8" s="25">
        <v>7.8</v>
      </c>
      <c r="G8" s="24">
        <v>58.5</v>
      </c>
    </row>
    <row r="9" spans="3:7" ht="18.75">
      <c r="C9" s="27">
        <v>5</v>
      </c>
      <c r="D9" s="26" t="s">
        <v>13</v>
      </c>
      <c r="E9" s="25">
        <v>0.36</v>
      </c>
      <c r="F9" s="25">
        <v>8.15</v>
      </c>
      <c r="G9" s="24">
        <v>61</v>
      </c>
    </row>
    <row r="10" spans="3:7" ht="19.5" thickBot="1">
      <c r="C10" s="23">
        <v>6</v>
      </c>
      <c r="D10" s="22" t="s">
        <v>12</v>
      </c>
      <c r="E10" s="21">
        <v>0.45</v>
      </c>
      <c r="F10" s="21">
        <v>8.9499999999999993</v>
      </c>
      <c r="G10" s="20">
        <v>67</v>
      </c>
    </row>
    <row r="17" spans="3:10">
      <c r="C17" s="35"/>
      <c r="D17" s="35"/>
      <c r="E17" s="35"/>
      <c r="F17" s="35"/>
      <c r="G17" s="35"/>
      <c r="H17" s="35"/>
      <c r="I17" s="35"/>
      <c r="J17" s="35"/>
    </row>
    <row r="18" spans="3:10" ht="15" customHeight="1">
      <c r="C18" s="35"/>
      <c r="D18" s="36"/>
      <c r="E18" s="36"/>
      <c r="F18" s="36"/>
      <c r="G18" s="36"/>
      <c r="H18" s="36"/>
      <c r="I18" s="36"/>
      <c r="J18" s="35"/>
    </row>
    <row r="19" spans="3:10" ht="15.75" customHeight="1">
      <c r="C19" s="35"/>
      <c r="D19" s="36"/>
      <c r="E19" s="36"/>
      <c r="F19" s="36"/>
      <c r="G19" s="36"/>
      <c r="H19" s="36"/>
      <c r="I19" s="36"/>
      <c r="J19" s="35"/>
    </row>
    <row r="20" spans="3:10">
      <c r="C20" s="35"/>
      <c r="D20" s="36"/>
      <c r="E20" s="36"/>
      <c r="F20" s="36"/>
      <c r="G20" s="36"/>
      <c r="H20" s="36"/>
      <c r="I20" s="36"/>
      <c r="J20" s="35"/>
    </row>
    <row r="21" spans="3:10">
      <c r="C21" s="35"/>
      <c r="D21" s="35"/>
      <c r="E21" s="35"/>
      <c r="F21" s="35"/>
      <c r="G21" s="35"/>
      <c r="H21" s="35"/>
      <c r="I21" s="35"/>
      <c r="J21" s="35"/>
    </row>
    <row r="22" spans="3:10" ht="15.75" thickBot="1"/>
    <row r="23" spans="3:10" ht="15.75">
      <c r="D23" s="19"/>
      <c r="E23" s="18"/>
      <c r="F23" s="18"/>
      <c r="G23" s="18"/>
      <c r="H23" s="17"/>
    </row>
    <row r="24" spans="3:10" ht="15.75">
      <c r="D24" s="12" t="s">
        <v>11</v>
      </c>
      <c r="E24" s="11">
        <v>2</v>
      </c>
      <c r="F24" s="6" t="s">
        <v>10</v>
      </c>
      <c r="G24" s="6"/>
      <c r="H24" s="16" t="str">
        <f>VLOOKUP(E24,C5:G10,2)</f>
        <v>Fiat</v>
      </c>
    </row>
    <row r="25" spans="3:10" ht="15.75">
      <c r="D25" s="8"/>
      <c r="E25" s="9"/>
      <c r="F25" s="6" t="s">
        <v>9</v>
      </c>
      <c r="G25" s="6"/>
      <c r="H25" s="15">
        <f>VLOOKUP(E24,C5:G10,3)</f>
        <v>0.2</v>
      </c>
    </row>
    <row r="26" spans="3:10" ht="15.75">
      <c r="D26" s="8"/>
      <c r="E26" s="9"/>
      <c r="F26" s="6" t="s">
        <v>8</v>
      </c>
      <c r="G26" s="6"/>
      <c r="H26" s="15">
        <f>VLOOKUP(E24,C5:G10,4)</f>
        <v>7.15</v>
      </c>
    </row>
    <row r="27" spans="3:10" ht="15.75">
      <c r="D27" s="8"/>
      <c r="E27" s="9"/>
      <c r="F27" s="6" t="s">
        <v>7</v>
      </c>
      <c r="G27" s="6"/>
      <c r="H27" s="15">
        <f>VLOOKUP(E24,C5:G10,5)</f>
        <v>53.5</v>
      </c>
    </row>
    <row r="28" spans="3:10" ht="15.75">
      <c r="D28" s="8"/>
      <c r="E28" s="9"/>
      <c r="F28" s="9"/>
      <c r="G28" s="9"/>
      <c r="H28" s="14"/>
    </row>
    <row r="29" spans="3:10" ht="15.75">
      <c r="D29" s="8"/>
      <c r="E29" s="9"/>
      <c r="F29" s="9"/>
      <c r="G29" s="9"/>
      <c r="H29" s="14"/>
    </row>
    <row r="30" spans="3:10" ht="15.75">
      <c r="D30" s="12" t="s">
        <v>6</v>
      </c>
      <c r="E30" s="13">
        <v>187</v>
      </c>
      <c r="F30" s="6" t="s">
        <v>5</v>
      </c>
      <c r="G30" s="6"/>
      <c r="H30" s="5">
        <f>E30*H25</f>
        <v>37.4</v>
      </c>
    </row>
    <row r="31" spans="3:10" ht="15.75">
      <c r="D31" s="12" t="s">
        <v>4</v>
      </c>
      <c r="E31" s="11">
        <v>10</v>
      </c>
      <c r="F31" s="6" t="s">
        <v>3</v>
      </c>
      <c r="G31" s="6"/>
      <c r="H31" s="5">
        <f>IF(E31*H26&gt;H27,H27,E31*H26)</f>
        <v>53.5</v>
      </c>
    </row>
    <row r="32" spans="3:10" ht="15.75">
      <c r="D32" s="8"/>
      <c r="E32" s="9"/>
      <c r="F32" s="6"/>
      <c r="G32" s="6"/>
      <c r="H32" s="10"/>
    </row>
    <row r="33" spans="4:8" ht="15.75">
      <c r="D33" s="8"/>
      <c r="E33" s="9"/>
      <c r="F33" s="6" t="s">
        <v>2</v>
      </c>
      <c r="G33" s="6"/>
      <c r="H33" s="5"/>
    </row>
    <row r="34" spans="4:8" ht="15.75">
      <c r="D34" s="8"/>
      <c r="E34" s="7">
        <v>0.19</v>
      </c>
      <c r="F34" s="6" t="s">
        <v>1</v>
      </c>
      <c r="G34" s="6"/>
      <c r="H34" s="5"/>
    </row>
    <row r="35" spans="4:8" ht="18.75" thickBot="1">
      <c r="D35" s="4"/>
      <c r="E35" s="3"/>
      <c r="F35" s="2" t="s">
        <v>0</v>
      </c>
      <c r="G35" s="2"/>
      <c r="H35" s="1"/>
    </row>
  </sheetData>
  <mergeCells count="1">
    <mergeCell ref="D18:I20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SVerweis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Bianco</dc:creator>
  <cp:lastModifiedBy>Bianco</cp:lastModifiedBy>
  <dcterms:created xsi:type="dcterms:W3CDTF">2010-10-26T13:41:33Z</dcterms:created>
  <dcterms:modified xsi:type="dcterms:W3CDTF">2010-10-26T13:44:25Z</dcterms:modified>
</cp:coreProperties>
</file>